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B规片材" sheetId="13" r:id="rId1"/>
    <sheet name="公斤料" sheetId="10" r:id="rId2"/>
    <sheet name="边角料" sheetId="16" r:id="rId3"/>
  </sheets>
  <definedNames>
    <definedName name="_xlnm._FilterDatabase" localSheetId="0" hidden="1">B规片材!$A$3:$E$73</definedName>
  </definedNames>
  <calcPr calcId="144525"/>
</workbook>
</file>

<file path=xl/sharedStrings.xml><?xml version="1.0" encoding="utf-8"?>
<sst xmlns="http://schemas.openxmlformats.org/spreadsheetml/2006/main" count="257" uniqueCount="74">
  <si>
    <t>ID（始终保留）</t>
  </si>
  <si>
    <t>分类</t>
  </si>
  <si>
    <t>物料名称</t>
  </si>
  <si>
    <t>数量：平方米</t>
  </si>
  <si>
    <t>平方米报价（未税），如打包报价请备注说明。</t>
  </si>
  <si>
    <t>IPS光23.8寸</t>
  </si>
  <si>
    <t>SCK-3941Z3A12</t>
  </si>
  <si>
    <t>SCK-3943Z3T1A12</t>
  </si>
  <si>
    <t>IPS光27寸</t>
  </si>
  <si>
    <t>IPS光55寸</t>
  </si>
  <si>
    <t>SCK-3942P1Z3A12</t>
  </si>
  <si>
    <t>SCK-3944P1Z1A27</t>
  </si>
  <si>
    <t>IPS砂23.8寸</t>
  </si>
  <si>
    <t>SCK-3941Z3G1A12</t>
  </si>
  <si>
    <t>SCK-3943Z3G1T1A12</t>
  </si>
  <si>
    <t>IPS砂27寸</t>
  </si>
  <si>
    <t>SCK-3943Z3G1A12</t>
  </si>
  <si>
    <t>IPS砂32寸</t>
  </si>
  <si>
    <t>SCK-3940Z3G5A12</t>
  </si>
  <si>
    <t>SCK-3940Z3G5R2A12</t>
  </si>
  <si>
    <t>SCK-3943Z3G5A12</t>
  </si>
  <si>
    <t>IPS砂55寸</t>
  </si>
  <si>
    <t>SCK-3942P1Z3G5R2A12</t>
  </si>
  <si>
    <t>SCK-3944P1Y1G5A27</t>
  </si>
  <si>
    <t>SCK-3944P1Z1G5A27</t>
  </si>
  <si>
    <t>VA光22寸</t>
  </si>
  <si>
    <t>SCK-3943D3A12</t>
  </si>
  <si>
    <t>SCK-3943D3A12-D</t>
  </si>
  <si>
    <t>SCK-3943D3A27</t>
  </si>
  <si>
    <t>VA光23.8寸</t>
  </si>
  <si>
    <t>SCK-3943D5A12</t>
  </si>
  <si>
    <t>VA光27寸</t>
  </si>
  <si>
    <t>VA光32寸</t>
  </si>
  <si>
    <t>VA光42寸</t>
  </si>
  <si>
    <t>SCK-3942D5A27</t>
  </si>
  <si>
    <t>VA光50寸</t>
  </si>
  <si>
    <t>VA光55寸</t>
  </si>
  <si>
    <t>VA砂22寸</t>
  </si>
  <si>
    <t>SCK-3941D3G6A12</t>
  </si>
  <si>
    <t>SCK-3941D3G6A12-D</t>
  </si>
  <si>
    <t>SCK-3941D3G6A27</t>
  </si>
  <si>
    <t>VA砂23.8寸</t>
  </si>
  <si>
    <t>SCK-3941D5G6A12</t>
  </si>
  <si>
    <t>SCK-3943D3G1A12</t>
  </si>
  <si>
    <t>VA砂27寸</t>
  </si>
  <si>
    <t>VA砂32寸</t>
  </si>
  <si>
    <t>SCK-3943D3G5A12</t>
  </si>
  <si>
    <t>SCK-3943D5G5A12</t>
  </si>
  <si>
    <t>VA砂42寸</t>
  </si>
  <si>
    <t>SCK-3942D5G5A27</t>
  </si>
  <si>
    <t>VA砂50寸</t>
  </si>
  <si>
    <t>VA砂55寸</t>
  </si>
  <si>
    <t>总计</t>
  </si>
  <si>
    <t>备注：具体出货数量以实际备货为准</t>
  </si>
  <si>
    <t>数量：KG</t>
  </si>
  <si>
    <t>KG报价（未税），如打包报价请备注说明。</t>
  </si>
  <si>
    <t>IPS公斤料</t>
  </si>
  <si>
    <t>TN公斤料</t>
  </si>
  <si>
    <t>VA公斤料</t>
  </si>
  <si>
    <t>幅宽 （mm）</t>
  </si>
  <si>
    <t>数量:平方米</t>
  </si>
  <si>
    <t>IPS光</t>
  </si>
  <si>
    <t>IPS砂</t>
  </si>
  <si>
    <t>SCK-3944P1Z1G5A28</t>
  </si>
  <si>
    <t>SCK-3944P1Z1G5A29</t>
  </si>
  <si>
    <t>SCK-3944P1Z3G5A27</t>
  </si>
  <si>
    <t>VA光</t>
  </si>
  <si>
    <t>SCK-3941Y1C1A27</t>
  </si>
  <si>
    <t>SCK-3945P1D5A27</t>
  </si>
  <si>
    <t>VA砂</t>
  </si>
  <si>
    <t>SCK-3941Y1C1G5A27</t>
  </si>
  <si>
    <t>SCK-3944P1C2G5A27</t>
  </si>
  <si>
    <t>SCK-3945P1D5G1A27</t>
  </si>
  <si>
    <t>SCK-3945P1D5G5A27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</si>
</sst>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>
      <alignment vertical="center"/>
    </xf>
    <xf numFmtId="176" fontId="4" fillId="2" borderId="1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2" xfId="53"/>
    <cellStyle name="常规 4" xfId="54"/>
    <cellStyle name="常规 2 4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73"/>
  <sheetViews>
    <sheetView workbookViewId="0">
      <selection activeCell="A1" sqref="$A1:$XFD1048576"/>
    </sheetView>
  </sheetViews>
  <sheetFormatPr defaultColWidth="9" defaultRowHeight="13.5" outlineLevelCol="4"/>
  <cols>
    <col min="1" max="1" width="16.625" style="11" customWidth="1"/>
    <col min="2" max="2" width="17.125" style="11" customWidth="1"/>
    <col min="3" max="3" width="20.75" style="20" customWidth="1"/>
    <col min="4" max="4" width="17.25" style="12"/>
    <col min="5" max="5" width="43.875" style="12" customWidth="1"/>
    <col min="6" max="16384" width="9" style="12"/>
  </cols>
  <sheetData>
    <row r="3" ht="18" customHeight="1" spans="1:5">
      <c r="A3" s="13" t="s">
        <v>0</v>
      </c>
      <c r="B3" s="13" t="s">
        <v>1</v>
      </c>
      <c r="C3" s="14" t="s">
        <v>2</v>
      </c>
      <c r="D3" s="21" t="s">
        <v>3</v>
      </c>
      <c r="E3" s="14" t="s">
        <v>4</v>
      </c>
    </row>
    <row r="4" spans="1:5">
      <c r="A4" s="15">
        <v>1</v>
      </c>
      <c r="B4" s="15" t="s">
        <v>5</v>
      </c>
      <c r="C4" s="17" t="s">
        <v>6</v>
      </c>
      <c r="D4" s="16">
        <v>1773.744059</v>
      </c>
      <c r="E4" s="17"/>
    </row>
    <row r="5" spans="1:5">
      <c r="A5" s="15">
        <v>2</v>
      </c>
      <c r="B5" s="15" t="s">
        <v>5</v>
      </c>
      <c r="C5" s="17" t="s">
        <v>7</v>
      </c>
      <c r="D5" s="16">
        <v>24556.751961</v>
      </c>
      <c r="E5" s="17"/>
    </row>
    <row r="6" spans="1:5">
      <c r="A6" s="15">
        <v>3</v>
      </c>
      <c r="B6" s="15" t="s">
        <v>8</v>
      </c>
      <c r="C6" s="17" t="s">
        <v>7</v>
      </c>
      <c r="D6" s="16">
        <v>10099.299472</v>
      </c>
      <c r="E6" s="17"/>
    </row>
    <row r="7" spans="1:5">
      <c r="A7" s="15">
        <v>4</v>
      </c>
      <c r="B7" s="15" t="s">
        <v>9</v>
      </c>
      <c r="C7" s="17" t="s">
        <v>10</v>
      </c>
      <c r="D7" s="16">
        <v>18916.179706</v>
      </c>
      <c r="E7" s="17"/>
    </row>
    <row r="8" spans="1:5">
      <c r="A8" s="15">
        <v>5</v>
      </c>
      <c r="B8" s="15" t="s">
        <v>9</v>
      </c>
      <c r="C8" s="17" t="s">
        <v>11</v>
      </c>
      <c r="D8" s="16">
        <v>20.738507</v>
      </c>
      <c r="E8" s="17"/>
    </row>
    <row r="9" spans="1:5">
      <c r="A9" s="15">
        <v>6</v>
      </c>
      <c r="B9" s="15" t="s">
        <v>12</v>
      </c>
      <c r="C9" s="17" t="s">
        <v>13</v>
      </c>
      <c r="D9" s="16">
        <v>1032.415925</v>
      </c>
      <c r="E9" s="17"/>
    </row>
    <row r="10" spans="1:5">
      <c r="A10" s="15">
        <v>7</v>
      </c>
      <c r="B10" s="15" t="s">
        <v>12</v>
      </c>
      <c r="C10" s="17" t="s">
        <v>14</v>
      </c>
      <c r="D10" s="16">
        <v>28991.238131</v>
      </c>
      <c r="E10" s="17"/>
    </row>
    <row r="11" spans="1:5">
      <c r="A11" s="15">
        <v>8</v>
      </c>
      <c r="B11" s="15" t="s">
        <v>15</v>
      </c>
      <c r="C11" s="17" t="s">
        <v>16</v>
      </c>
      <c r="D11" s="16">
        <v>116.457044</v>
      </c>
      <c r="E11" s="17"/>
    </row>
    <row r="12" spans="1:5">
      <c r="A12" s="15">
        <v>9</v>
      </c>
      <c r="B12" s="15" t="s">
        <v>15</v>
      </c>
      <c r="C12" s="17" t="s">
        <v>14</v>
      </c>
      <c r="D12" s="16">
        <v>6836.402003</v>
      </c>
      <c r="E12" s="17"/>
    </row>
    <row r="13" spans="1:5">
      <c r="A13" s="15">
        <v>10</v>
      </c>
      <c r="B13" s="15" t="s">
        <v>17</v>
      </c>
      <c r="C13" s="17" t="s">
        <v>18</v>
      </c>
      <c r="D13" s="16">
        <v>3662.906887</v>
      </c>
      <c r="E13" s="17"/>
    </row>
    <row r="14" spans="1:5">
      <c r="A14" s="15">
        <v>11</v>
      </c>
      <c r="B14" s="15" t="s">
        <v>17</v>
      </c>
      <c r="C14" s="17" t="s">
        <v>19</v>
      </c>
      <c r="D14" s="16">
        <v>952.092989</v>
      </c>
      <c r="E14" s="17"/>
    </row>
    <row r="15" spans="1:5">
      <c r="A15" s="15">
        <v>12</v>
      </c>
      <c r="B15" s="15" t="s">
        <v>17</v>
      </c>
      <c r="C15" s="17" t="s">
        <v>20</v>
      </c>
      <c r="D15" s="16">
        <v>181.504005</v>
      </c>
      <c r="E15" s="17"/>
    </row>
    <row r="16" spans="1:5">
      <c r="A16" s="15">
        <v>13</v>
      </c>
      <c r="B16" s="15" t="s">
        <v>21</v>
      </c>
      <c r="C16" s="17" t="s">
        <v>22</v>
      </c>
      <c r="D16" s="16">
        <v>18695.480297</v>
      </c>
      <c r="E16" s="17"/>
    </row>
    <row r="17" spans="1:5">
      <c r="A17" s="15">
        <v>14</v>
      </c>
      <c r="B17" s="15" t="s">
        <v>21</v>
      </c>
      <c r="C17" s="17" t="s">
        <v>20</v>
      </c>
      <c r="D17" s="16">
        <v>20214.918273</v>
      </c>
      <c r="E17" s="17"/>
    </row>
    <row r="18" spans="1:5">
      <c r="A18" s="15">
        <v>15</v>
      </c>
      <c r="B18" s="15" t="s">
        <v>21</v>
      </c>
      <c r="C18" s="17" t="s">
        <v>23</v>
      </c>
      <c r="D18" s="16">
        <v>111.210473</v>
      </c>
      <c r="E18" s="17"/>
    </row>
    <row r="19" spans="1:5">
      <c r="A19" s="15">
        <v>16</v>
      </c>
      <c r="B19" s="15" t="s">
        <v>21</v>
      </c>
      <c r="C19" s="17" t="s">
        <v>24</v>
      </c>
      <c r="D19" s="16">
        <v>17.700861</v>
      </c>
      <c r="E19" s="17"/>
    </row>
    <row r="20" spans="1:5">
      <c r="A20" s="15">
        <v>17</v>
      </c>
      <c r="B20" s="15" t="s">
        <v>25</v>
      </c>
      <c r="C20" s="17" t="s">
        <v>26</v>
      </c>
      <c r="D20" s="16">
        <v>2818.951444</v>
      </c>
      <c r="E20" s="17"/>
    </row>
    <row r="21" spans="1:5">
      <c r="A21" s="15">
        <v>18</v>
      </c>
      <c r="B21" s="15" t="s">
        <v>25</v>
      </c>
      <c r="C21" s="17" t="s">
        <v>27</v>
      </c>
      <c r="D21" s="16">
        <v>854.844482</v>
      </c>
      <c r="E21" s="17"/>
    </row>
    <row r="22" spans="1:5">
      <c r="A22" s="15">
        <v>19</v>
      </c>
      <c r="B22" s="15" t="s">
        <v>25</v>
      </c>
      <c r="C22" s="17" t="s">
        <v>28</v>
      </c>
      <c r="D22" s="16">
        <v>63.6045</v>
      </c>
      <c r="E22" s="17"/>
    </row>
    <row r="23" spans="1:5">
      <c r="A23" s="15">
        <v>20</v>
      </c>
      <c r="B23" s="15" t="s">
        <v>29</v>
      </c>
      <c r="C23" s="17" t="s">
        <v>26</v>
      </c>
      <c r="D23" s="16">
        <v>1778.482701</v>
      </c>
      <c r="E23" s="17"/>
    </row>
    <row r="24" spans="1:5">
      <c r="A24" s="15">
        <v>21</v>
      </c>
      <c r="B24" s="15" t="s">
        <v>29</v>
      </c>
      <c r="C24" s="17" t="s">
        <v>30</v>
      </c>
      <c r="D24" s="16">
        <v>613.45436</v>
      </c>
      <c r="E24" s="17"/>
    </row>
    <row r="25" spans="1:5">
      <c r="A25" s="15">
        <v>22</v>
      </c>
      <c r="B25" s="15" t="s">
        <v>31</v>
      </c>
      <c r="C25" s="17" t="s">
        <v>26</v>
      </c>
      <c r="D25" s="16">
        <v>4276.312354</v>
      </c>
      <c r="E25" s="17"/>
    </row>
    <row r="26" spans="1:5">
      <c r="A26" s="15">
        <v>23</v>
      </c>
      <c r="B26" s="15" t="s">
        <v>31</v>
      </c>
      <c r="C26" s="17" t="s">
        <v>27</v>
      </c>
      <c r="D26" s="16">
        <v>2358.892852</v>
      </c>
      <c r="E26" s="17"/>
    </row>
    <row r="27" spans="1:5">
      <c r="A27" s="15">
        <v>24</v>
      </c>
      <c r="B27" s="15" t="s">
        <v>31</v>
      </c>
      <c r="C27" s="17" t="s">
        <v>30</v>
      </c>
      <c r="D27" s="16">
        <v>1384.805406</v>
      </c>
      <c r="E27" s="17"/>
    </row>
    <row r="28" spans="1:5">
      <c r="A28" s="15">
        <v>25</v>
      </c>
      <c r="B28" s="15" t="s">
        <v>32</v>
      </c>
      <c r="C28" s="17" t="s">
        <v>26</v>
      </c>
      <c r="D28" s="16">
        <v>16321.619078</v>
      </c>
      <c r="E28" s="17"/>
    </row>
    <row r="29" spans="1:5">
      <c r="A29" s="15">
        <v>26</v>
      </c>
      <c r="B29" s="15" t="s">
        <v>32</v>
      </c>
      <c r="C29" s="17" t="s">
        <v>30</v>
      </c>
      <c r="D29" s="16">
        <v>504.242007</v>
      </c>
      <c r="E29" s="17"/>
    </row>
    <row r="30" spans="1:5">
      <c r="A30" s="15">
        <v>27</v>
      </c>
      <c r="B30" s="15" t="s">
        <v>33</v>
      </c>
      <c r="C30" s="17" t="s">
        <v>34</v>
      </c>
      <c r="D30" s="16">
        <v>963.327609</v>
      </c>
      <c r="E30" s="17"/>
    </row>
    <row r="31" spans="1:5">
      <c r="A31" s="15">
        <v>28</v>
      </c>
      <c r="B31" s="15" t="s">
        <v>35</v>
      </c>
      <c r="C31" s="17" t="s">
        <v>26</v>
      </c>
      <c r="D31" s="16">
        <v>9777.142495</v>
      </c>
      <c r="E31" s="17"/>
    </row>
    <row r="32" spans="1:5">
      <c r="A32" s="15">
        <v>29</v>
      </c>
      <c r="B32" s="15" t="s">
        <v>36</v>
      </c>
      <c r="C32" s="17" t="s">
        <v>34</v>
      </c>
      <c r="D32" s="16">
        <v>11533.630143</v>
      </c>
      <c r="E32" s="17"/>
    </row>
    <row r="33" spans="1:5">
      <c r="A33" s="15">
        <v>30</v>
      </c>
      <c r="B33" s="15" t="s">
        <v>36</v>
      </c>
      <c r="C33" s="17" t="s">
        <v>26</v>
      </c>
      <c r="D33" s="16">
        <v>9254.899424</v>
      </c>
      <c r="E33" s="17"/>
    </row>
    <row r="34" spans="1:5">
      <c r="A34" s="15">
        <v>31</v>
      </c>
      <c r="B34" s="15" t="s">
        <v>36</v>
      </c>
      <c r="C34" s="17" t="s">
        <v>30</v>
      </c>
      <c r="D34" s="16">
        <v>6863.326759</v>
      </c>
      <c r="E34" s="17"/>
    </row>
    <row r="35" spans="1:5">
      <c r="A35" s="15">
        <v>32</v>
      </c>
      <c r="B35" s="15" t="s">
        <v>37</v>
      </c>
      <c r="C35" s="17" t="s">
        <v>38</v>
      </c>
      <c r="D35" s="16">
        <v>4044.881419</v>
      </c>
      <c r="E35" s="17"/>
    </row>
    <row r="36" spans="1:5">
      <c r="A36" s="15">
        <v>33</v>
      </c>
      <c r="B36" s="15" t="s">
        <v>37</v>
      </c>
      <c r="C36" s="17" t="s">
        <v>39</v>
      </c>
      <c r="D36" s="16">
        <v>435.509754</v>
      </c>
      <c r="E36" s="17"/>
    </row>
    <row r="37" spans="1:5">
      <c r="A37" s="15">
        <v>34</v>
      </c>
      <c r="B37" s="15" t="s">
        <v>37</v>
      </c>
      <c r="C37" s="17" t="s">
        <v>40</v>
      </c>
      <c r="D37" s="16">
        <v>66.759498</v>
      </c>
      <c r="E37" s="17"/>
    </row>
    <row r="38" spans="1:5">
      <c r="A38" s="15">
        <v>35</v>
      </c>
      <c r="B38" s="15" t="s">
        <v>41</v>
      </c>
      <c r="C38" s="17" t="s">
        <v>42</v>
      </c>
      <c r="D38" s="16">
        <v>824.85234</v>
      </c>
      <c r="E38" s="17"/>
    </row>
    <row r="39" spans="1:5">
      <c r="A39" s="15">
        <v>36</v>
      </c>
      <c r="B39" s="15" t="s">
        <v>41</v>
      </c>
      <c r="C39" s="17" t="s">
        <v>43</v>
      </c>
      <c r="D39" s="16">
        <v>1841.137992</v>
      </c>
      <c r="E39" s="17"/>
    </row>
    <row r="40" spans="1:5">
      <c r="A40" s="15">
        <v>37</v>
      </c>
      <c r="B40" s="15" t="s">
        <v>44</v>
      </c>
      <c r="C40" s="17" t="s">
        <v>38</v>
      </c>
      <c r="D40" s="16">
        <v>2036.352586</v>
      </c>
      <c r="E40" s="17"/>
    </row>
    <row r="41" spans="1:5">
      <c r="A41" s="15">
        <v>38</v>
      </c>
      <c r="B41" s="15" t="s">
        <v>44</v>
      </c>
      <c r="C41" s="17" t="s">
        <v>39</v>
      </c>
      <c r="D41" s="16">
        <v>821.817544</v>
      </c>
      <c r="E41" s="17"/>
    </row>
    <row r="42" spans="1:5">
      <c r="A42" s="15">
        <v>39</v>
      </c>
      <c r="B42" s="15" t="s">
        <v>44</v>
      </c>
      <c r="C42" s="17" t="s">
        <v>42</v>
      </c>
      <c r="D42" s="16">
        <v>9326.350278</v>
      </c>
      <c r="E42" s="17"/>
    </row>
    <row r="43" spans="1:5">
      <c r="A43" s="15">
        <v>40</v>
      </c>
      <c r="B43" s="15" t="s">
        <v>45</v>
      </c>
      <c r="C43" s="17" t="s">
        <v>38</v>
      </c>
      <c r="D43" s="16">
        <v>1893.641164</v>
      </c>
      <c r="E43" s="17"/>
    </row>
    <row r="44" spans="1:5">
      <c r="A44" s="15">
        <v>41</v>
      </c>
      <c r="B44" s="15" t="s">
        <v>45</v>
      </c>
      <c r="C44" s="17" t="s">
        <v>46</v>
      </c>
      <c r="D44" s="16">
        <v>10488.956233</v>
      </c>
      <c r="E44" s="17"/>
    </row>
    <row r="45" spans="1:5">
      <c r="A45" s="15">
        <v>42</v>
      </c>
      <c r="B45" s="15" t="s">
        <v>45</v>
      </c>
      <c r="C45" s="17" t="s">
        <v>47</v>
      </c>
      <c r="D45" s="16">
        <v>4100.978698</v>
      </c>
      <c r="E45" s="17"/>
    </row>
    <row r="46" spans="1:5">
      <c r="A46" s="15">
        <v>43</v>
      </c>
      <c r="B46" s="15" t="s">
        <v>48</v>
      </c>
      <c r="C46" s="17" t="s">
        <v>49</v>
      </c>
      <c r="D46" s="16">
        <v>1553.084039</v>
      </c>
      <c r="E46" s="17"/>
    </row>
    <row r="47" spans="1:5">
      <c r="A47" s="15">
        <v>44</v>
      </c>
      <c r="B47" s="15" t="s">
        <v>50</v>
      </c>
      <c r="C47" s="17" t="s">
        <v>46</v>
      </c>
      <c r="D47" s="16">
        <v>13027.81009</v>
      </c>
      <c r="E47" s="17"/>
    </row>
    <row r="48" spans="1:5">
      <c r="A48" s="15">
        <v>45</v>
      </c>
      <c r="B48" s="15" t="s">
        <v>51</v>
      </c>
      <c r="C48" s="17" t="s">
        <v>49</v>
      </c>
      <c r="D48" s="16">
        <v>11660.073374</v>
      </c>
      <c r="E48" s="17"/>
    </row>
    <row r="49" spans="1:5">
      <c r="A49" s="15">
        <v>46</v>
      </c>
      <c r="B49" s="15" t="s">
        <v>51</v>
      </c>
      <c r="C49" s="17" t="s">
        <v>46</v>
      </c>
      <c r="D49" s="16">
        <v>481.72301</v>
      </c>
      <c r="E49" s="17"/>
    </row>
    <row r="50" spans="1:5">
      <c r="A50" s="15">
        <v>47</v>
      </c>
      <c r="B50" s="15" t="s">
        <v>51</v>
      </c>
      <c r="C50" s="17" t="s">
        <v>47</v>
      </c>
      <c r="D50" s="16">
        <v>4587.985393</v>
      </c>
      <c r="E50" s="17"/>
    </row>
    <row r="51" spans="1:5">
      <c r="A51" s="15"/>
      <c r="B51" s="15" t="s">
        <v>52</v>
      </c>
      <c r="C51" s="17"/>
      <c r="D51" s="16">
        <v>272738.489619</v>
      </c>
      <c r="E51" s="17"/>
    </row>
    <row r="52" spans="3:3">
      <c r="C52" s="12"/>
    </row>
    <row r="53" ht="17" customHeight="1" spans="1:5">
      <c r="A53" s="18" t="s">
        <v>53</v>
      </c>
      <c r="B53" s="22"/>
      <c r="C53" s="18"/>
      <c r="D53" s="18"/>
      <c r="E53" s="18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</sheetData>
  <mergeCells count="1">
    <mergeCell ref="A53:E5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2"/>
  <sheetViews>
    <sheetView tabSelected="1" workbookViewId="0">
      <selection activeCell="C34" sqref="C33:C34"/>
    </sheetView>
  </sheetViews>
  <sheetFormatPr defaultColWidth="9" defaultRowHeight="13.5" outlineLevelCol="2"/>
  <cols>
    <col min="1" max="1" width="18.875" style="11" customWidth="1"/>
    <col min="2" max="2" width="20" style="12" customWidth="1"/>
    <col min="3" max="3" width="41.125" style="12" customWidth="1"/>
    <col min="4" max="16384" width="9" style="12"/>
  </cols>
  <sheetData>
    <row r="3" ht="15" customHeight="1" spans="1:3">
      <c r="A3" s="13" t="s">
        <v>1</v>
      </c>
      <c r="B3" s="14" t="s">
        <v>54</v>
      </c>
      <c r="C3" s="14" t="s">
        <v>55</v>
      </c>
    </row>
    <row r="4" spans="1:3">
      <c r="A4" s="15" t="s">
        <v>56</v>
      </c>
      <c r="B4" s="16">
        <v>26504.6</v>
      </c>
      <c r="C4" s="17"/>
    </row>
    <row r="5" spans="1:3">
      <c r="A5" s="15" t="s">
        <v>57</v>
      </c>
      <c r="B5" s="16">
        <v>4803</v>
      </c>
      <c r="C5" s="17"/>
    </row>
    <row r="6" spans="1:3">
      <c r="A6" s="15" t="s">
        <v>58</v>
      </c>
      <c r="B6" s="16">
        <v>14879.9</v>
      </c>
      <c r="C6" s="17"/>
    </row>
    <row r="7" spans="1:3">
      <c r="A7" s="15" t="s">
        <v>52</v>
      </c>
      <c r="B7" s="16">
        <v>46187.5</v>
      </c>
      <c r="C7" s="17"/>
    </row>
    <row r="9" ht="22" customHeight="1" spans="1:3">
      <c r="A9" s="18" t="s">
        <v>53</v>
      </c>
      <c r="B9" s="18"/>
      <c r="C9" s="18"/>
    </row>
    <row r="11" spans="1:2">
      <c r="A11" s="19"/>
      <c r="B11" s="19"/>
    </row>
    <row r="12" spans="1:2">
      <c r="A12" s="19"/>
      <c r="B12" s="19"/>
    </row>
  </sheetData>
  <mergeCells count="1">
    <mergeCell ref="A9:C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76"/>
  <sheetViews>
    <sheetView workbookViewId="0">
      <selection activeCell="F3" sqref="F3"/>
    </sheetView>
  </sheetViews>
  <sheetFormatPr defaultColWidth="9" defaultRowHeight="13.5" outlineLevelCol="5"/>
  <cols>
    <col min="1" max="1" width="16.125" style="1" customWidth="1"/>
    <col min="2" max="2" width="12" style="1" customWidth="1"/>
    <col min="3" max="3" width="20.5" customWidth="1"/>
    <col min="4" max="4" width="14" style="1" customWidth="1"/>
    <col min="5" max="5" width="14.875" style="2" customWidth="1"/>
    <col min="6" max="6" width="43.25" customWidth="1"/>
  </cols>
  <sheetData>
    <row r="3" ht="20" customHeight="1" spans="1:6">
      <c r="A3" s="3" t="s">
        <v>0</v>
      </c>
      <c r="B3" s="3" t="s">
        <v>1</v>
      </c>
      <c r="C3" s="4" t="s">
        <v>2</v>
      </c>
      <c r="D3" s="3" t="s">
        <v>59</v>
      </c>
      <c r="E3" s="5" t="s">
        <v>60</v>
      </c>
      <c r="F3" s="4" t="s">
        <v>4</v>
      </c>
    </row>
    <row r="4" spans="1:6">
      <c r="A4" s="6">
        <v>1</v>
      </c>
      <c r="B4" s="6" t="s">
        <v>61</v>
      </c>
      <c r="C4" s="7" t="s">
        <v>6</v>
      </c>
      <c r="D4" s="6">
        <v>185</v>
      </c>
      <c r="E4" s="8">
        <v>185</v>
      </c>
      <c r="F4" s="7"/>
    </row>
    <row r="5" spans="1:6">
      <c r="A5" s="6">
        <v>2</v>
      </c>
      <c r="B5" s="6" t="s">
        <v>61</v>
      </c>
      <c r="C5" s="7" t="s">
        <v>11</v>
      </c>
      <c r="D5" s="6">
        <v>170</v>
      </c>
      <c r="E5" s="8">
        <v>107.95</v>
      </c>
      <c r="F5" s="7"/>
    </row>
    <row r="6" spans="1:6">
      <c r="A6" s="6">
        <v>3</v>
      </c>
      <c r="B6" s="6" t="s">
        <v>61</v>
      </c>
      <c r="C6" s="7" t="s">
        <v>11</v>
      </c>
      <c r="D6" s="6">
        <v>275</v>
      </c>
      <c r="E6" s="8">
        <v>1139.33</v>
      </c>
      <c r="F6" s="7"/>
    </row>
    <row r="7" spans="1:6">
      <c r="A7" s="6">
        <v>4</v>
      </c>
      <c r="B7" s="6" t="s">
        <v>61</v>
      </c>
      <c r="C7" s="7" t="s">
        <v>11</v>
      </c>
      <c r="D7" s="6">
        <v>286</v>
      </c>
      <c r="E7" s="8">
        <v>843.14</v>
      </c>
      <c r="F7" s="7"/>
    </row>
    <row r="8" spans="1:6">
      <c r="A8" s="6">
        <v>5</v>
      </c>
      <c r="B8" s="6" t="s">
        <v>61</v>
      </c>
      <c r="C8" s="7" t="s">
        <v>11</v>
      </c>
      <c r="D8" s="6">
        <v>294</v>
      </c>
      <c r="E8" s="8">
        <v>166.4</v>
      </c>
      <c r="F8" s="7"/>
    </row>
    <row r="9" spans="1:6">
      <c r="A9" s="6">
        <v>6</v>
      </c>
      <c r="B9" s="6" t="s">
        <v>62</v>
      </c>
      <c r="C9" s="7" t="s">
        <v>13</v>
      </c>
      <c r="D9" s="6">
        <v>170</v>
      </c>
      <c r="E9" s="8">
        <v>1819.6</v>
      </c>
      <c r="F9" s="7"/>
    </row>
    <row r="10" spans="1:6">
      <c r="A10" s="6">
        <v>7</v>
      </c>
      <c r="B10" s="6" t="s">
        <v>62</v>
      </c>
      <c r="C10" s="7" t="s">
        <v>13</v>
      </c>
      <c r="D10" s="6">
        <v>175</v>
      </c>
      <c r="E10" s="8">
        <v>3602.1</v>
      </c>
      <c r="F10" s="7"/>
    </row>
    <row r="11" spans="1:6">
      <c r="A11" s="6">
        <v>8</v>
      </c>
      <c r="B11" s="6" t="s">
        <v>62</v>
      </c>
      <c r="C11" s="7" t="s">
        <v>24</v>
      </c>
      <c r="D11" s="6">
        <v>102</v>
      </c>
      <c r="E11" s="8">
        <v>10.95</v>
      </c>
      <c r="F11" s="7"/>
    </row>
    <row r="12" spans="1:6">
      <c r="A12" s="6">
        <v>9</v>
      </c>
      <c r="B12" s="6" t="s">
        <v>62</v>
      </c>
      <c r="C12" s="7" t="s">
        <v>24</v>
      </c>
      <c r="D12" s="6">
        <v>105</v>
      </c>
      <c r="E12" s="8">
        <v>743.73</v>
      </c>
      <c r="F12" s="7"/>
    </row>
    <row r="13" spans="1:6">
      <c r="A13" s="6">
        <v>10</v>
      </c>
      <c r="B13" s="6" t="s">
        <v>62</v>
      </c>
      <c r="C13" s="7" t="s">
        <v>24</v>
      </c>
      <c r="D13" s="6">
        <v>110</v>
      </c>
      <c r="E13" s="8">
        <v>124.74</v>
      </c>
      <c r="F13" s="7"/>
    </row>
    <row r="14" spans="1:6">
      <c r="A14" s="6">
        <v>11</v>
      </c>
      <c r="B14" s="6" t="s">
        <v>62</v>
      </c>
      <c r="C14" s="7" t="s">
        <v>63</v>
      </c>
      <c r="D14" s="6">
        <v>270</v>
      </c>
      <c r="E14" s="8">
        <v>292.95</v>
      </c>
      <c r="F14" s="7"/>
    </row>
    <row r="15" spans="1:6">
      <c r="A15" s="6">
        <v>12</v>
      </c>
      <c r="B15" s="6" t="s">
        <v>62</v>
      </c>
      <c r="C15" s="7" t="s">
        <v>64</v>
      </c>
      <c r="D15" s="6">
        <v>272</v>
      </c>
      <c r="E15" s="8">
        <v>351.15</v>
      </c>
      <c r="F15" s="7"/>
    </row>
    <row r="16" spans="1:6">
      <c r="A16" s="6">
        <v>13</v>
      </c>
      <c r="B16" s="6" t="s">
        <v>62</v>
      </c>
      <c r="C16" s="7" t="s">
        <v>65</v>
      </c>
      <c r="D16" s="6">
        <v>813.22</v>
      </c>
      <c r="E16" s="8">
        <v>600.96958</v>
      </c>
      <c r="F16" s="7"/>
    </row>
    <row r="17" spans="1:6">
      <c r="A17" s="6">
        <v>14</v>
      </c>
      <c r="B17" s="6" t="s">
        <v>66</v>
      </c>
      <c r="C17" s="7" t="s">
        <v>67</v>
      </c>
      <c r="D17" s="6">
        <v>140</v>
      </c>
      <c r="E17" s="8">
        <v>71.68</v>
      </c>
      <c r="F17" s="7"/>
    </row>
    <row r="18" spans="1:6">
      <c r="A18" s="6">
        <v>15</v>
      </c>
      <c r="B18" s="6" t="s">
        <v>66</v>
      </c>
      <c r="C18" s="7" t="s">
        <v>67</v>
      </c>
      <c r="D18" s="6">
        <v>235</v>
      </c>
      <c r="E18" s="8">
        <v>81.275</v>
      </c>
      <c r="F18" s="7"/>
    </row>
    <row r="19" spans="1:6">
      <c r="A19" s="6">
        <v>16</v>
      </c>
      <c r="B19" s="6" t="s">
        <v>66</v>
      </c>
      <c r="C19" s="7" t="s">
        <v>67</v>
      </c>
      <c r="D19" s="6">
        <v>265</v>
      </c>
      <c r="E19" s="8">
        <v>27.825</v>
      </c>
      <c r="F19" s="7"/>
    </row>
    <row r="20" spans="1:6">
      <c r="A20" s="6">
        <v>17</v>
      </c>
      <c r="B20" s="6" t="s">
        <v>66</v>
      </c>
      <c r="C20" s="7" t="s">
        <v>67</v>
      </c>
      <c r="D20" s="6">
        <v>275</v>
      </c>
      <c r="E20" s="8">
        <v>184.82</v>
      </c>
      <c r="F20" s="7"/>
    </row>
    <row r="21" spans="1:6">
      <c r="A21" s="6">
        <v>18</v>
      </c>
      <c r="B21" s="6" t="s">
        <v>66</v>
      </c>
      <c r="C21" s="7" t="s">
        <v>67</v>
      </c>
      <c r="D21" s="6">
        <v>420</v>
      </c>
      <c r="E21" s="8">
        <v>310.38</v>
      </c>
      <c r="F21" s="7"/>
    </row>
    <row r="22" spans="1:6">
      <c r="A22" s="6">
        <v>19</v>
      </c>
      <c r="B22" s="6" t="s">
        <v>66</v>
      </c>
      <c r="C22" s="7" t="s">
        <v>34</v>
      </c>
      <c r="D22" s="6">
        <v>260</v>
      </c>
      <c r="E22" s="8">
        <v>270.4</v>
      </c>
      <c r="F22" s="7"/>
    </row>
    <row r="23" spans="1:6">
      <c r="A23" s="6">
        <v>20</v>
      </c>
      <c r="B23" s="6" t="s">
        <v>66</v>
      </c>
      <c r="C23" s="7" t="s">
        <v>34</v>
      </c>
      <c r="D23" s="6">
        <v>590</v>
      </c>
      <c r="E23" s="8">
        <v>106.2</v>
      </c>
      <c r="F23" s="7"/>
    </row>
    <row r="24" spans="1:6">
      <c r="A24" s="6">
        <v>21</v>
      </c>
      <c r="B24" s="6" t="s">
        <v>66</v>
      </c>
      <c r="C24" s="7" t="s">
        <v>34</v>
      </c>
      <c r="D24" s="6">
        <v>1213.9</v>
      </c>
      <c r="E24" s="8">
        <v>208.7908</v>
      </c>
      <c r="F24" s="7"/>
    </row>
    <row r="25" spans="1:6">
      <c r="A25" s="6">
        <v>22</v>
      </c>
      <c r="B25" s="6" t="s">
        <v>66</v>
      </c>
      <c r="C25" s="7" t="s">
        <v>26</v>
      </c>
      <c r="D25" s="6">
        <v>160</v>
      </c>
      <c r="E25" s="8">
        <v>124</v>
      </c>
      <c r="F25" s="7"/>
    </row>
    <row r="26" spans="1:6">
      <c r="A26" s="6">
        <v>23</v>
      </c>
      <c r="B26" s="6" t="s">
        <v>66</v>
      </c>
      <c r="C26" s="7" t="s">
        <v>26</v>
      </c>
      <c r="D26" s="6">
        <v>165</v>
      </c>
      <c r="E26" s="8">
        <v>5543.7</v>
      </c>
      <c r="F26" s="7"/>
    </row>
    <row r="27" spans="1:6">
      <c r="A27" s="6">
        <v>24</v>
      </c>
      <c r="B27" s="6" t="s">
        <v>66</v>
      </c>
      <c r="C27" s="7" t="s">
        <v>26</v>
      </c>
      <c r="D27" s="6">
        <v>170</v>
      </c>
      <c r="E27" s="8">
        <v>14559.2</v>
      </c>
      <c r="F27" s="7"/>
    </row>
    <row r="28" spans="1:6">
      <c r="A28" s="6">
        <v>25</v>
      </c>
      <c r="B28" s="6" t="s">
        <v>66</v>
      </c>
      <c r="C28" s="7" t="s">
        <v>26</v>
      </c>
      <c r="D28" s="6">
        <v>180</v>
      </c>
      <c r="E28" s="8">
        <v>739</v>
      </c>
      <c r="F28" s="7"/>
    </row>
    <row r="29" spans="1:6">
      <c r="A29" s="6">
        <v>26</v>
      </c>
      <c r="B29" s="6" t="s">
        <v>66</v>
      </c>
      <c r="C29" s="7" t="s">
        <v>30</v>
      </c>
      <c r="D29" s="6">
        <v>170</v>
      </c>
      <c r="E29" s="8">
        <v>1266</v>
      </c>
      <c r="F29" s="7"/>
    </row>
    <row r="30" spans="1:6">
      <c r="A30" s="6">
        <v>27</v>
      </c>
      <c r="B30" s="6" t="s">
        <v>66</v>
      </c>
      <c r="C30" s="7" t="s">
        <v>30</v>
      </c>
      <c r="D30" s="6">
        <v>260</v>
      </c>
      <c r="E30" s="8">
        <v>483</v>
      </c>
      <c r="F30" s="7"/>
    </row>
    <row r="31" spans="1:6">
      <c r="A31" s="6">
        <v>28</v>
      </c>
      <c r="B31" s="6" t="s">
        <v>66</v>
      </c>
      <c r="C31" s="7" t="s">
        <v>30</v>
      </c>
      <c r="D31" s="6">
        <v>265</v>
      </c>
      <c r="E31" s="8">
        <v>801.2</v>
      </c>
      <c r="F31" s="7"/>
    </row>
    <row r="32" spans="1:6">
      <c r="A32" s="6">
        <v>29</v>
      </c>
      <c r="B32" s="6" t="s">
        <v>66</v>
      </c>
      <c r="C32" s="7" t="s">
        <v>68</v>
      </c>
      <c r="D32" s="6">
        <v>106</v>
      </c>
      <c r="E32" s="8">
        <v>177.37</v>
      </c>
      <c r="F32" s="7"/>
    </row>
    <row r="33" spans="1:6">
      <c r="A33" s="6">
        <v>30</v>
      </c>
      <c r="B33" s="6" t="s">
        <v>66</v>
      </c>
      <c r="C33" s="7" t="s">
        <v>68</v>
      </c>
      <c r="D33" s="6">
        <v>113</v>
      </c>
      <c r="E33" s="8">
        <v>252.03</v>
      </c>
      <c r="F33" s="7"/>
    </row>
    <row r="34" spans="1:6">
      <c r="A34" s="6">
        <v>31</v>
      </c>
      <c r="B34" s="6" t="s">
        <v>66</v>
      </c>
      <c r="C34" s="7" t="s">
        <v>68</v>
      </c>
      <c r="D34" s="6">
        <v>385</v>
      </c>
      <c r="E34" s="8">
        <v>383.85</v>
      </c>
      <c r="F34" s="7"/>
    </row>
    <row r="35" spans="1:6">
      <c r="A35" s="6">
        <v>32</v>
      </c>
      <c r="B35" s="6" t="s">
        <v>66</v>
      </c>
      <c r="C35" s="7" t="s">
        <v>68</v>
      </c>
      <c r="D35" s="6">
        <v>388</v>
      </c>
      <c r="E35" s="8">
        <v>386.84</v>
      </c>
      <c r="F35" s="7"/>
    </row>
    <row r="36" spans="1:6">
      <c r="A36" s="6">
        <v>33</v>
      </c>
      <c r="B36" s="6" t="s">
        <v>66</v>
      </c>
      <c r="C36" s="7" t="s">
        <v>68</v>
      </c>
      <c r="D36" s="6">
        <v>500</v>
      </c>
      <c r="E36" s="8">
        <v>1686.5</v>
      </c>
      <c r="F36" s="7"/>
    </row>
    <row r="37" spans="1:6">
      <c r="A37" s="6">
        <v>34</v>
      </c>
      <c r="B37" s="6" t="s">
        <v>66</v>
      </c>
      <c r="C37" s="7" t="s">
        <v>68</v>
      </c>
      <c r="D37" s="6">
        <v>1653.84</v>
      </c>
      <c r="E37" s="8">
        <v>200.11464</v>
      </c>
      <c r="F37" s="7"/>
    </row>
    <row r="38" spans="1:6">
      <c r="A38" s="6">
        <v>35</v>
      </c>
      <c r="B38" s="6" t="s">
        <v>69</v>
      </c>
      <c r="C38" s="7" t="s">
        <v>70</v>
      </c>
      <c r="D38" s="6">
        <v>91</v>
      </c>
      <c r="E38" s="8">
        <v>26.3</v>
      </c>
      <c r="F38" s="7"/>
    </row>
    <row r="39" spans="1:6">
      <c r="A39" s="6">
        <v>36</v>
      </c>
      <c r="B39" s="6" t="s">
        <v>69</v>
      </c>
      <c r="C39" s="7" t="s">
        <v>70</v>
      </c>
      <c r="D39" s="6">
        <v>95</v>
      </c>
      <c r="E39" s="8">
        <v>319.58</v>
      </c>
      <c r="F39" s="7"/>
    </row>
    <row r="40" spans="1:6">
      <c r="A40" s="6">
        <v>37</v>
      </c>
      <c r="B40" s="6" t="s">
        <v>69</v>
      </c>
      <c r="C40" s="7" t="s">
        <v>70</v>
      </c>
      <c r="D40" s="6">
        <v>100</v>
      </c>
      <c r="E40" s="8">
        <v>371.5</v>
      </c>
      <c r="F40" s="7"/>
    </row>
    <row r="41" spans="1:6">
      <c r="A41" s="6">
        <v>38</v>
      </c>
      <c r="B41" s="6" t="s">
        <v>69</v>
      </c>
      <c r="C41" s="7" t="s">
        <v>70</v>
      </c>
      <c r="D41" s="6">
        <v>103</v>
      </c>
      <c r="E41" s="8">
        <v>231.24</v>
      </c>
      <c r="F41" s="7"/>
    </row>
    <row r="42" spans="1:6">
      <c r="A42" s="6">
        <v>39</v>
      </c>
      <c r="B42" s="6" t="s">
        <v>69</v>
      </c>
      <c r="C42" s="7" t="s">
        <v>70</v>
      </c>
      <c r="D42" s="6">
        <v>105</v>
      </c>
      <c r="E42" s="8">
        <v>110.46</v>
      </c>
      <c r="F42" s="7"/>
    </row>
    <row r="43" spans="1:6">
      <c r="A43" s="6">
        <v>40</v>
      </c>
      <c r="B43" s="6" t="s">
        <v>69</v>
      </c>
      <c r="C43" s="7" t="s">
        <v>70</v>
      </c>
      <c r="D43" s="6">
        <v>122</v>
      </c>
      <c r="E43" s="8">
        <v>76.13</v>
      </c>
      <c r="F43" s="7"/>
    </row>
    <row r="44" spans="1:6">
      <c r="A44" s="6">
        <v>41</v>
      </c>
      <c r="B44" s="6" t="s">
        <v>69</v>
      </c>
      <c r="C44" s="7" t="s">
        <v>70</v>
      </c>
      <c r="D44" s="6">
        <v>127</v>
      </c>
      <c r="E44" s="8">
        <v>101.6</v>
      </c>
      <c r="F44" s="7"/>
    </row>
    <row r="45" spans="1:6">
      <c r="A45" s="6">
        <v>42</v>
      </c>
      <c r="B45" s="6" t="s">
        <v>69</v>
      </c>
      <c r="C45" s="7" t="s">
        <v>70</v>
      </c>
      <c r="D45" s="6">
        <v>135</v>
      </c>
      <c r="E45" s="8">
        <v>3.375</v>
      </c>
      <c r="F45" s="7"/>
    </row>
    <row r="46" spans="1:6">
      <c r="A46" s="6">
        <v>43</v>
      </c>
      <c r="B46" s="6" t="s">
        <v>69</v>
      </c>
      <c r="C46" s="7" t="s">
        <v>70</v>
      </c>
      <c r="D46" s="6">
        <v>137</v>
      </c>
      <c r="E46" s="8">
        <v>4.95</v>
      </c>
      <c r="F46" s="7"/>
    </row>
    <row r="47" spans="1:6">
      <c r="A47" s="6">
        <v>44</v>
      </c>
      <c r="B47" s="6" t="s">
        <v>69</v>
      </c>
      <c r="C47" s="7" t="s">
        <v>49</v>
      </c>
      <c r="D47" s="6">
        <v>85</v>
      </c>
      <c r="E47" s="8">
        <v>31</v>
      </c>
      <c r="F47" s="7"/>
    </row>
    <row r="48" spans="1:6">
      <c r="A48" s="6">
        <v>45</v>
      </c>
      <c r="B48" s="6" t="s">
        <v>69</v>
      </c>
      <c r="C48" s="7" t="s">
        <v>49</v>
      </c>
      <c r="D48" s="6">
        <v>100</v>
      </c>
      <c r="E48" s="8">
        <v>120.6</v>
      </c>
      <c r="F48" s="7"/>
    </row>
    <row r="49" spans="1:6">
      <c r="A49" s="6">
        <v>46</v>
      </c>
      <c r="B49" s="6" t="s">
        <v>69</v>
      </c>
      <c r="C49" s="7" t="s">
        <v>49</v>
      </c>
      <c r="D49" s="6">
        <v>108</v>
      </c>
      <c r="E49" s="8">
        <v>116.64</v>
      </c>
      <c r="F49" s="7"/>
    </row>
    <row r="50" spans="1:6">
      <c r="A50" s="6">
        <v>47</v>
      </c>
      <c r="B50" s="6" t="s">
        <v>69</v>
      </c>
      <c r="C50" s="7" t="s">
        <v>49</v>
      </c>
      <c r="D50" s="6">
        <v>110</v>
      </c>
      <c r="E50" s="8">
        <v>384.12</v>
      </c>
      <c r="F50" s="7"/>
    </row>
    <row r="51" spans="1:6">
      <c r="A51" s="6">
        <v>48</v>
      </c>
      <c r="B51" s="6" t="s">
        <v>69</v>
      </c>
      <c r="C51" s="7" t="s">
        <v>49</v>
      </c>
      <c r="D51" s="6">
        <v>122</v>
      </c>
      <c r="E51" s="8">
        <v>58.56</v>
      </c>
      <c r="F51" s="7"/>
    </row>
    <row r="52" spans="1:6">
      <c r="A52" s="6">
        <v>49</v>
      </c>
      <c r="B52" s="6" t="s">
        <v>69</v>
      </c>
      <c r="C52" s="7" t="s">
        <v>49</v>
      </c>
      <c r="D52" s="6">
        <v>130</v>
      </c>
      <c r="E52" s="8">
        <v>164.45</v>
      </c>
      <c r="F52" s="7"/>
    </row>
    <row r="53" spans="1:6">
      <c r="A53" s="6">
        <v>50</v>
      </c>
      <c r="B53" s="6" t="s">
        <v>69</v>
      </c>
      <c r="C53" s="7" t="s">
        <v>49</v>
      </c>
      <c r="D53" s="6">
        <v>265</v>
      </c>
      <c r="E53" s="8">
        <v>126.94</v>
      </c>
      <c r="F53" s="7"/>
    </row>
    <row r="54" spans="1:6">
      <c r="A54" s="6">
        <v>51</v>
      </c>
      <c r="B54" s="6" t="s">
        <v>69</v>
      </c>
      <c r="C54" s="7" t="s">
        <v>46</v>
      </c>
      <c r="D54" s="6">
        <v>160</v>
      </c>
      <c r="E54" s="8">
        <v>236</v>
      </c>
      <c r="F54" s="7"/>
    </row>
    <row r="55" spans="1:6">
      <c r="A55" s="6">
        <v>52</v>
      </c>
      <c r="B55" s="6" t="s">
        <v>69</v>
      </c>
      <c r="C55" s="7" t="s">
        <v>71</v>
      </c>
      <c r="D55" s="6">
        <v>412.085</v>
      </c>
      <c r="E55" s="8">
        <v>173.06785</v>
      </c>
      <c r="F55" s="7"/>
    </row>
    <row r="56" spans="1:6">
      <c r="A56" s="6">
        <v>53</v>
      </c>
      <c r="B56" s="6" t="s">
        <v>69</v>
      </c>
      <c r="C56" s="7" t="s">
        <v>71</v>
      </c>
      <c r="D56" s="6">
        <v>817.92</v>
      </c>
      <c r="E56" s="8">
        <v>65.44</v>
      </c>
      <c r="F56" s="7"/>
    </row>
    <row r="57" spans="1:6">
      <c r="A57" s="6">
        <v>54</v>
      </c>
      <c r="B57" s="6" t="s">
        <v>69</v>
      </c>
      <c r="C57" s="7" t="s">
        <v>72</v>
      </c>
      <c r="D57" s="6">
        <v>150</v>
      </c>
      <c r="E57" s="8">
        <v>423</v>
      </c>
      <c r="F57" s="7"/>
    </row>
    <row r="58" spans="1:6">
      <c r="A58" s="6">
        <v>55</v>
      </c>
      <c r="B58" s="6" t="s">
        <v>69</v>
      </c>
      <c r="C58" s="7" t="s">
        <v>72</v>
      </c>
      <c r="D58" s="6">
        <v>170</v>
      </c>
      <c r="E58" s="8">
        <v>347.65</v>
      </c>
      <c r="F58" s="7"/>
    </row>
    <row r="59" spans="1:6">
      <c r="A59" s="6">
        <v>56</v>
      </c>
      <c r="B59" s="6" t="s">
        <v>69</v>
      </c>
      <c r="C59" s="7" t="s">
        <v>72</v>
      </c>
      <c r="D59" s="6">
        <v>175</v>
      </c>
      <c r="E59" s="8">
        <v>756.54</v>
      </c>
      <c r="F59" s="7"/>
    </row>
    <row r="60" spans="1:6">
      <c r="A60" s="6">
        <v>57</v>
      </c>
      <c r="B60" s="6" t="s">
        <v>69</v>
      </c>
      <c r="C60" s="7" t="s">
        <v>72</v>
      </c>
      <c r="D60" s="6">
        <v>176</v>
      </c>
      <c r="E60" s="8">
        <v>337.04</v>
      </c>
      <c r="F60" s="7"/>
    </row>
    <row r="61" spans="1:6">
      <c r="A61" s="6">
        <v>58</v>
      </c>
      <c r="B61" s="6" t="s">
        <v>69</v>
      </c>
      <c r="C61" s="7" t="s">
        <v>72</v>
      </c>
      <c r="D61" s="6">
        <v>178</v>
      </c>
      <c r="E61" s="8">
        <v>615.16</v>
      </c>
      <c r="F61" s="7"/>
    </row>
    <row r="62" spans="1:6">
      <c r="A62" s="6">
        <v>59</v>
      </c>
      <c r="B62" s="6" t="s">
        <v>69</v>
      </c>
      <c r="C62" s="7" t="s">
        <v>72</v>
      </c>
      <c r="D62" s="6">
        <v>180</v>
      </c>
      <c r="E62" s="8">
        <v>927.36</v>
      </c>
      <c r="F62" s="7"/>
    </row>
    <row r="63" spans="1:6">
      <c r="A63" s="6">
        <v>60</v>
      </c>
      <c r="B63" s="6" t="s">
        <v>69</v>
      </c>
      <c r="C63" s="7" t="s">
        <v>72</v>
      </c>
      <c r="D63" s="6">
        <v>182</v>
      </c>
      <c r="E63" s="8">
        <v>390.13</v>
      </c>
      <c r="F63" s="7"/>
    </row>
    <row r="64" spans="1:6">
      <c r="A64" s="6">
        <v>61</v>
      </c>
      <c r="B64" s="6" t="s">
        <v>69</v>
      </c>
      <c r="C64" s="7" t="s">
        <v>72</v>
      </c>
      <c r="D64" s="6">
        <v>184</v>
      </c>
      <c r="E64" s="8">
        <v>380.15</v>
      </c>
      <c r="F64" s="7"/>
    </row>
    <row r="65" spans="1:6">
      <c r="A65" s="6">
        <v>62</v>
      </c>
      <c r="B65" s="6" t="s">
        <v>69</v>
      </c>
      <c r="C65" s="7" t="s">
        <v>72</v>
      </c>
      <c r="D65" s="6">
        <v>197</v>
      </c>
      <c r="E65" s="8">
        <v>370.36</v>
      </c>
      <c r="F65" s="7"/>
    </row>
    <row r="66" spans="1:6">
      <c r="A66" s="6">
        <v>63</v>
      </c>
      <c r="B66" s="6" t="s">
        <v>69</v>
      </c>
      <c r="C66" s="7" t="s">
        <v>72</v>
      </c>
      <c r="D66" s="6">
        <v>265</v>
      </c>
      <c r="E66" s="8">
        <v>334.7</v>
      </c>
      <c r="F66" s="7"/>
    </row>
    <row r="67" spans="1:6">
      <c r="A67" s="6">
        <v>64</v>
      </c>
      <c r="B67" s="6" t="s">
        <v>69</v>
      </c>
      <c r="C67" s="7" t="s">
        <v>72</v>
      </c>
      <c r="D67" s="6">
        <v>285</v>
      </c>
      <c r="E67" s="8">
        <v>49.88</v>
      </c>
      <c r="F67" s="7"/>
    </row>
    <row r="68" spans="1:6">
      <c r="A68" s="6">
        <v>65</v>
      </c>
      <c r="B68" s="6" t="s">
        <v>69</v>
      </c>
      <c r="C68" s="7" t="s">
        <v>73</v>
      </c>
      <c r="D68" s="6">
        <v>115</v>
      </c>
      <c r="E68" s="8">
        <v>388.47</v>
      </c>
      <c r="F68" s="7"/>
    </row>
    <row r="69" spans="1:6">
      <c r="A69" s="6">
        <v>66</v>
      </c>
      <c r="B69" s="6" t="s">
        <v>69</v>
      </c>
      <c r="C69" s="7" t="s">
        <v>73</v>
      </c>
      <c r="D69" s="6">
        <v>125</v>
      </c>
      <c r="E69" s="8">
        <v>583.75</v>
      </c>
      <c r="F69" s="7"/>
    </row>
    <row r="70" spans="1:6">
      <c r="A70" s="6">
        <v>67</v>
      </c>
      <c r="B70" s="6" t="s">
        <v>69</v>
      </c>
      <c r="C70" s="7" t="s">
        <v>73</v>
      </c>
      <c r="D70" s="6">
        <v>130</v>
      </c>
      <c r="E70" s="8">
        <v>62.14</v>
      </c>
      <c r="F70" s="7"/>
    </row>
    <row r="71" spans="1:6">
      <c r="A71" s="6">
        <v>68</v>
      </c>
      <c r="B71" s="6" t="s">
        <v>69</v>
      </c>
      <c r="C71" s="7" t="s">
        <v>73</v>
      </c>
      <c r="D71" s="6">
        <v>135</v>
      </c>
      <c r="E71" s="8">
        <v>106.38</v>
      </c>
      <c r="F71" s="7"/>
    </row>
    <row r="72" spans="1:6">
      <c r="A72" s="6">
        <v>69</v>
      </c>
      <c r="B72" s="6" t="s">
        <v>69</v>
      </c>
      <c r="C72" s="7" t="s">
        <v>73</v>
      </c>
      <c r="D72" s="6">
        <v>148</v>
      </c>
      <c r="E72" s="8">
        <v>228.95</v>
      </c>
      <c r="F72" s="7"/>
    </row>
    <row r="73" spans="1:6">
      <c r="A73" s="6">
        <v>70</v>
      </c>
      <c r="B73" s="6" t="s">
        <v>69</v>
      </c>
      <c r="C73" s="7" t="s">
        <v>73</v>
      </c>
      <c r="D73" s="6">
        <v>150</v>
      </c>
      <c r="E73" s="8">
        <v>284.66</v>
      </c>
      <c r="F73" s="7"/>
    </row>
    <row r="74" spans="1:6">
      <c r="A74" s="6"/>
      <c r="B74" s="6" t="s">
        <v>52</v>
      </c>
      <c r="C74" s="7"/>
      <c r="D74" s="6"/>
      <c r="E74" s="8">
        <f>SUM(E4:E73)</f>
        <v>47160.45787</v>
      </c>
      <c r="F74" s="7"/>
    </row>
    <row r="76" ht="21" customHeight="1" spans="1:6">
      <c r="A76" s="9" t="s">
        <v>53</v>
      </c>
      <c r="B76" s="9"/>
      <c r="C76" s="9"/>
      <c r="D76" s="9"/>
      <c r="E76" s="10"/>
      <c r="F76" s="9"/>
    </row>
  </sheetData>
  <mergeCells count="1">
    <mergeCell ref="A76:F7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B规片材</vt:lpstr>
      <vt:lpstr>公斤料</vt:lpstr>
      <vt:lpstr>边角料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Anker</dc:creator>
  <cp:lastModifiedBy>Anker丶大灰灰</cp:lastModifiedBy>
  <dcterms:created xsi:type="dcterms:W3CDTF">2022-04-01T01:20:00Z</dcterms:created>
  <dcterms:modified xsi:type="dcterms:W3CDTF">2022-04-13T07:10:23Z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FB3A05A661AA4DCF8DC3321FBB64A189</vt:lpwstr>
  </property>
  <property fmtid="{D5CDD505-2E9C-101B-9397-08002B2CF9AE}" pid="3" name="KSOProductBuildVer">
    <vt:lpwstr>2052-11.1.0.11369</vt:lpwstr>
  </property>
</Properties>
</file>